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00" windowHeight="7755" activeTab="0"/>
  </bookViews>
  <sheets>
    <sheet name="Мужчины" sheetId="1" r:id="rId1"/>
    <sheet name="Женщин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<sst xmlns="http://schemas.openxmlformats.org/spreadsheetml/2006/main" count="108" uniqueCount="63">
  <si>
    <t>разряд</t>
  </si>
  <si>
    <t>5 Ух</t>
  </si>
  <si>
    <t>15 Семёрка</t>
  </si>
  <si>
    <t>3 Диана</t>
  </si>
  <si>
    <t>10 Акула</t>
  </si>
  <si>
    <t>11 Суета</t>
  </si>
  <si>
    <t>2 Свой путь</t>
  </si>
  <si>
    <t>4 Бал</t>
  </si>
  <si>
    <t>7 Возрождение</t>
  </si>
  <si>
    <t>1 Мунго-Мунго</t>
  </si>
  <si>
    <t>6 Трамвай, Эх</t>
  </si>
  <si>
    <t>8 Белая горячка</t>
  </si>
  <si>
    <t xml:space="preserve">12 Звезда Бродвея  </t>
  </si>
  <si>
    <t>Фамилия Имя</t>
  </si>
  <si>
    <t>Кубок Красноярского края по альпинистской технике</t>
  </si>
  <si>
    <t>Протокол результатов</t>
  </si>
  <si>
    <t>Главный судья</t>
  </si>
  <si>
    <t>Главный секретарь</t>
  </si>
  <si>
    <t>Балезин В.В.</t>
  </si>
  <si>
    <t>Андрееев В.И.</t>
  </si>
  <si>
    <t>Матвеенко Егор</t>
  </si>
  <si>
    <t>Калита Георгий</t>
  </si>
  <si>
    <t>Вербицкий Александр</t>
  </si>
  <si>
    <t>Демин Павел</t>
  </si>
  <si>
    <t>Цыганков Виктор</t>
  </si>
  <si>
    <t>Пацевич Василий</t>
  </si>
  <si>
    <t>Прокофьев Денис</t>
  </si>
  <si>
    <t>Цыганов Дмитрий</t>
  </si>
  <si>
    <t>Гунько Владимир</t>
  </si>
  <si>
    <t>Толстихин Федор</t>
  </si>
  <si>
    <t>Корчуганов Павел</t>
  </si>
  <si>
    <t>Белоруссов Никита</t>
  </si>
  <si>
    <t>Богданов Виталий</t>
  </si>
  <si>
    <t>МС</t>
  </si>
  <si>
    <t>ККА</t>
  </si>
  <si>
    <t>КМС</t>
  </si>
  <si>
    <t>У родника</t>
  </si>
  <si>
    <t>Место</t>
  </si>
  <si>
    <t>общество</t>
  </si>
  <si>
    <t>б/р</t>
  </si>
  <si>
    <t>СДЮСШОР</t>
  </si>
  <si>
    <t>лично</t>
  </si>
  <si>
    <t>Нелидовка</t>
  </si>
  <si>
    <t>г.р.</t>
  </si>
  <si>
    <t>Трасса</t>
  </si>
  <si>
    <t>Рейтинг</t>
  </si>
  <si>
    <t>Баллы с учетом штрафа</t>
  </si>
  <si>
    <t xml:space="preserve">Сумма  </t>
  </si>
  <si>
    <r>
      <t>Лазание с нижней страховкой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ск. Китайская стенка</t>
    </r>
  </si>
  <si>
    <t xml:space="preserve">Время старта 12.00  </t>
  </si>
  <si>
    <t>Мужчины</t>
  </si>
  <si>
    <t>ГПЗ "Столбы" Ск. Китайская стенка</t>
  </si>
  <si>
    <t>10 сентября 2011 г.</t>
  </si>
  <si>
    <t>Женщины</t>
  </si>
  <si>
    <t>Андреева Алена</t>
  </si>
  <si>
    <t>Кошкина Анжела</t>
  </si>
  <si>
    <t>Смеловская Мария</t>
  </si>
  <si>
    <t>Зозуля Алена</t>
  </si>
  <si>
    <t>12-13</t>
  </si>
  <si>
    <t>Руйговка</t>
  </si>
  <si>
    <t>Буревестник</t>
  </si>
  <si>
    <t>Вигвам</t>
  </si>
  <si>
    <t>Бесы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</si>
</sst>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textRotation="90"/>
    </xf>
    <xf numFmtId="0" fontId="38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textRotation="90"/>
    </xf>
    <xf numFmtId="0" fontId="41" fillId="0" borderId="11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8" fillId="0" borderId="22" xfId="0" applyFont="1" applyBorder="1" applyAlignment="1">
      <alignment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/>
    </xf>
    <xf numFmtId="0" fontId="40" fillId="0" borderId="32" xfId="0" applyFont="1" applyBorder="1" applyAlignment="1">
      <alignment horizontal="center" textRotation="90"/>
    </xf>
    <xf numFmtId="0" fontId="38" fillId="0" borderId="33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center" vertical="top" wrapText="1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8" fillId="0" borderId="44" xfId="0" applyFont="1" applyBorder="1" applyAlignment="1">
      <alignment horizontal="right" vertical="top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right" vertical="top"/>
    </xf>
    <xf numFmtId="0" fontId="40" fillId="0" borderId="45" xfId="0" applyFont="1" applyBorder="1" applyAlignment="1">
      <alignment horizontal="center" textRotation="90"/>
    </xf>
    <xf numFmtId="0" fontId="38" fillId="0" borderId="46" xfId="0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top" wrapText="1"/>
    </xf>
    <xf numFmtId="17" fontId="39" fillId="0" borderId="14" xfId="0" applyNumberFormat="1" applyFont="1" applyBorder="1" applyAlignment="1" quotePrefix="1">
      <alignment horizontal="center" vertical="top" wrapText="1"/>
    </xf>
    <xf numFmtId="0" fontId="39" fillId="0" borderId="15" xfId="0" applyFont="1" applyBorder="1" applyAlignment="1" quotePrefix="1">
      <alignment horizontal="center" vertical="top" wrapText="1"/>
    </xf>
    <xf numFmtId="0" fontId="39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D32" sqref="D32"/>
    </sheetView>
  </sheetViews>
  <sheetFormatPr defaultColWidth="9.140625" defaultRowHeight="15"/>
  <cols>
    <col min="1" max="1" width="7.28125" style="0" customWidth="1"/>
    <col min="2" max="2" width="23.8515625" style="0" customWidth="1"/>
    <col min="3" max="3" width="6.00390625" style="1" customWidth="1"/>
    <col min="4" max="4" width="7.57421875" style="1" bestFit="1" customWidth="1"/>
    <col min="5" max="5" width="13.57421875" style="1" customWidth="1"/>
    <col min="6" max="17" width="3.8515625" style="0" customWidth="1"/>
    <col min="18" max="18" width="9.421875" style="0" customWidth="1"/>
  </cols>
  <sheetData>
    <row r="1" spans="1:18" ht="15.75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5"/>
    </row>
    <row r="2" spans="1:18" ht="15.7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5"/>
    </row>
    <row r="3" spans="1:18" ht="21" customHeight="1">
      <c r="A3" s="6" t="s">
        <v>48</v>
      </c>
      <c r="B3" s="5"/>
      <c r="C3" s="10"/>
      <c r="D3" s="10"/>
      <c r="E3" s="11" t="s">
        <v>50</v>
      </c>
      <c r="F3" s="5"/>
      <c r="G3" s="5"/>
      <c r="H3" s="5"/>
      <c r="I3" s="59" t="s">
        <v>51</v>
      </c>
      <c r="J3" s="59"/>
      <c r="K3" s="59"/>
      <c r="L3" s="59"/>
      <c r="M3" s="59"/>
      <c r="N3" s="59"/>
      <c r="O3" s="59"/>
      <c r="P3" s="59"/>
      <c r="Q3" s="59"/>
      <c r="R3" s="59"/>
    </row>
    <row r="4" spans="1:18" ht="21.75" customHeight="1" thickBot="1">
      <c r="A4" s="42" t="s">
        <v>49</v>
      </c>
      <c r="B4" s="42"/>
      <c r="C4" s="43"/>
      <c r="D4" s="43"/>
      <c r="E4" s="43"/>
      <c r="F4" s="42"/>
      <c r="G4" s="42"/>
      <c r="H4" s="42"/>
      <c r="I4" s="60" t="s">
        <v>52</v>
      </c>
      <c r="J4" s="60"/>
      <c r="K4" s="60"/>
      <c r="L4" s="60"/>
      <c r="M4" s="60"/>
      <c r="N4" s="60"/>
      <c r="O4" s="60"/>
      <c r="P4" s="60"/>
      <c r="Q4" s="60"/>
      <c r="R4" s="60"/>
    </row>
    <row r="5" spans="1:18" ht="103.5" customHeight="1">
      <c r="A5" s="50"/>
      <c r="B5" s="51"/>
      <c r="C5" s="51"/>
      <c r="D5" s="51"/>
      <c r="E5" s="65" t="s">
        <v>44</v>
      </c>
      <c r="F5" s="63" t="s">
        <v>9</v>
      </c>
      <c r="G5" s="17" t="s">
        <v>6</v>
      </c>
      <c r="H5" s="17" t="s">
        <v>3</v>
      </c>
      <c r="I5" s="17" t="s">
        <v>7</v>
      </c>
      <c r="J5" s="17" t="s">
        <v>1</v>
      </c>
      <c r="K5" s="17" t="s">
        <v>10</v>
      </c>
      <c r="L5" s="17" t="s">
        <v>8</v>
      </c>
      <c r="M5" s="17" t="s">
        <v>11</v>
      </c>
      <c r="N5" s="17" t="s">
        <v>4</v>
      </c>
      <c r="O5" s="17" t="s">
        <v>5</v>
      </c>
      <c r="P5" s="17" t="s">
        <v>12</v>
      </c>
      <c r="Q5" s="21" t="s">
        <v>2</v>
      </c>
      <c r="R5" s="54"/>
    </row>
    <row r="6" spans="1:18" ht="15" customHeight="1" thickBot="1">
      <c r="A6" s="52"/>
      <c r="B6" s="53"/>
      <c r="C6" s="53"/>
      <c r="D6" s="53"/>
      <c r="E6" s="66" t="s">
        <v>45</v>
      </c>
      <c r="F6" s="64">
        <v>11</v>
      </c>
      <c r="G6" s="23">
        <v>11</v>
      </c>
      <c r="H6" s="24">
        <v>10</v>
      </c>
      <c r="I6" s="23">
        <v>14</v>
      </c>
      <c r="J6" s="23">
        <v>11</v>
      </c>
      <c r="K6" s="23">
        <v>14</v>
      </c>
      <c r="L6" s="23">
        <v>13</v>
      </c>
      <c r="M6" s="23">
        <v>20</v>
      </c>
      <c r="N6" s="23">
        <v>16</v>
      </c>
      <c r="O6" s="23">
        <v>25</v>
      </c>
      <c r="P6" s="23">
        <v>12</v>
      </c>
      <c r="Q6" s="25">
        <v>13</v>
      </c>
      <c r="R6" s="55"/>
    </row>
    <row r="7" spans="1:18" ht="20.25" customHeight="1" thickBot="1">
      <c r="A7" s="34" t="s">
        <v>37</v>
      </c>
      <c r="B7" s="35" t="s">
        <v>13</v>
      </c>
      <c r="C7" s="36" t="s">
        <v>43</v>
      </c>
      <c r="D7" s="36" t="s">
        <v>0</v>
      </c>
      <c r="E7" s="37" t="s">
        <v>38</v>
      </c>
      <c r="F7" s="56" t="s">
        <v>46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  <c r="R7" s="38" t="s">
        <v>47</v>
      </c>
    </row>
    <row r="8" spans="1:18" ht="15.75">
      <c r="A8" s="28">
        <v>1</v>
      </c>
      <c r="B8" s="29" t="s">
        <v>20</v>
      </c>
      <c r="C8" s="30">
        <v>1988</v>
      </c>
      <c r="D8" s="30" t="s">
        <v>35</v>
      </c>
      <c r="E8" s="31" t="s">
        <v>36</v>
      </c>
      <c r="F8" s="32"/>
      <c r="G8" s="32"/>
      <c r="H8" s="32">
        <v>10</v>
      </c>
      <c r="I8" s="32">
        <v>14</v>
      </c>
      <c r="J8" s="32">
        <v>11</v>
      </c>
      <c r="K8" s="32">
        <v>14</v>
      </c>
      <c r="L8" s="32">
        <v>13</v>
      </c>
      <c r="M8" s="32">
        <v>20</v>
      </c>
      <c r="N8" s="32"/>
      <c r="O8" s="32">
        <v>25</v>
      </c>
      <c r="P8" s="32"/>
      <c r="Q8" s="33"/>
      <c r="R8" s="39">
        <f>SUM(F8:Q8)</f>
        <v>107</v>
      </c>
    </row>
    <row r="9" spans="1:18" ht="15.75">
      <c r="A9" s="19">
        <v>2</v>
      </c>
      <c r="B9" s="12" t="s">
        <v>21</v>
      </c>
      <c r="C9" s="13">
        <v>1984</v>
      </c>
      <c r="D9" s="13" t="s">
        <v>35</v>
      </c>
      <c r="E9" s="26" t="s">
        <v>34</v>
      </c>
      <c r="F9" s="23">
        <v>11</v>
      </c>
      <c r="G9" s="23">
        <v>9</v>
      </c>
      <c r="H9" s="23">
        <v>10</v>
      </c>
      <c r="I9" s="23">
        <v>14</v>
      </c>
      <c r="J9" s="23">
        <v>11</v>
      </c>
      <c r="K9" s="23">
        <v>14</v>
      </c>
      <c r="L9" s="23"/>
      <c r="M9" s="23"/>
      <c r="N9" s="23">
        <v>16</v>
      </c>
      <c r="O9" s="23"/>
      <c r="P9" s="23">
        <v>11</v>
      </c>
      <c r="Q9" s="25"/>
      <c r="R9" s="39">
        <f>SUM(F9:Q9)</f>
        <v>96</v>
      </c>
    </row>
    <row r="10" spans="1:18" ht="15.75">
      <c r="A10" s="19">
        <v>3</v>
      </c>
      <c r="B10" s="12" t="s">
        <v>22</v>
      </c>
      <c r="C10" s="13">
        <v>1979</v>
      </c>
      <c r="D10" s="13">
        <v>1</v>
      </c>
      <c r="E10" s="26" t="s">
        <v>34</v>
      </c>
      <c r="F10" s="23">
        <v>10</v>
      </c>
      <c r="G10" s="23"/>
      <c r="H10" s="23">
        <v>10</v>
      </c>
      <c r="I10" s="23">
        <v>14</v>
      </c>
      <c r="J10" s="23">
        <v>11</v>
      </c>
      <c r="K10" s="23">
        <v>14</v>
      </c>
      <c r="L10" s="23">
        <v>12</v>
      </c>
      <c r="M10" s="23"/>
      <c r="N10" s="23"/>
      <c r="O10" s="23"/>
      <c r="P10" s="23"/>
      <c r="Q10" s="25">
        <v>12</v>
      </c>
      <c r="R10" s="39">
        <f>SUM(F10:Q10)</f>
        <v>83</v>
      </c>
    </row>
    <row r="11" spans="1:18" ht="15.75">
      <c r="A11" s="19">
        <v>4</v>
      </c>
      <c r="B11" s="12" t="s">
        <v>23</v>
      </c>
      <c r="C11" s="13">
        <v>1973</v>
      </c>
      <c r="D11" s="13" t="s">
        <v>33</v>
      </c>
      <c r="E11" s="26" t="s">
        <v>40</v>
      </c>
      <c r="F11" s="23"/>
      <c r="G11" s="23">
        <v>11</v>
      </c>
      <c r="H11" s="23">
        <v>10</v>
      </c>
      <c r="I11" s="23"/>
      <c r="J11" s="23">
        <v>11</v>
      </c>
      <c r="K11" s="23">
        <v>14</v>
      </c>
      <c r="L11" s="23">
        <v>13</v>
      </c>
      <c r="M11" s="23">
        <v>20</v>
      </c>
      <c r="N11" s="23"/>
      <c r="O11" s="23"/>
      <c r="P11" s="23"/>
      <c r="Q11" s="25"/>
      <c r="R11" s="39">
        <f aca="true" t="shared" si="0" ref="R11:R20">SUM(F11:Q11)</f>
        <v>79</v>
      </c>
    </row>
    <row r="12" spans="1:18" ht="15.75">
      <c r="A12" s="19">
        <v>5</v>
      </c>
      <c r="B12" s="12" t="s">
        <v>24</v>
      </c>
      <c r="C12" s="13">
        <v>1967</v>
      </c>
      <c r="D12" s="13" t="s">
        <v>33</v>
      </c>
      <c r="E12" s="26" t="s">
        <v>40</v>
      </c>
      <c r="F12" s="23"/>
      <c r="G12" s="23">
        <v>11</v>
      </c>
      <c r="H12" s="23"/>
      <c r="I12" s="23">
        <v>14</v>
      </c>
      <c r="J12" s="23">
        <v>11</v>
      </c>
      <c r="K12" s="23">
        <v>14</v>
      </c>
      <c r="L12" s="23"/>
      <c r="M12" s="23"/>
      <c r="N12" s="23"/>
      <c r="O12" s="23">
        <v>25</v>
      </c>
      <c r="P12" s="23"/>
      <c r="Q12" s="25"/>
      <c r="R12" s="39">
        <f t="shared" si="0"/>
        <v>75</v>
      </c>
    </row>
    <row r="13" spans="1:18" ht="15.75">
      <c r="A13" s="19">
        <v>6</v>
      </c>
      <c r="B13" s="12" t="s">
        <v>25</v>
      </c>
      <c r="C13" s="13">
        <v>1989</v>
      </c>
      <c r="D13" s="13">
        <v>1</v>
      </c>
      <c r="E13" s="26" t="s">
        <v>34</v>
      </c>
      <c r="F13" s="23">
        <v>10</v>
      </c>
      <c r="G13" s="23"/>
      <c r="H13" s="23">
        <v>10</v>
      </c>
      <c r="I13" s="23">
        <v>14</v>
      </c>
      <c r="J13" s="23">
        <v>11</v>
      </c>
      <c r="K13" s="23">
        <v>13</v>
      </c>
      <c r="L13" s="23">
        <v>12</v>
      </c>
      <c r="M13" s="23"/>
      <c r="N13" s="23"/>
      <c r="O13" s="23"/>
      <c r="P13" s="23"/>
      <c r="Q13" s="25"/>
      <c r="R13" s="39">
        <f t="shared" si="0"/>
        <v>70</v>
      </c>
    </row>
    <row r="14" spans="1:18" ht="15.75">
      <c r="A14" s="19">
        <v>7</v>
      </c>
      <c r="B14" s="12" t="s">
        <v>26</v>
      </c>
      <c r="C14" s="13">
        <v>1974</v>
      </c>
      <c r="D14" s="13" t="s">
        <v>33</v>
      </c>
      <c r="E14" s="26" t="s">
        <v>36</v>
      </c>
      <c r="F14" s="23"/>
      <c r="G14" s="23"/>
      <c r="H14" s="23"/>
      <c r="I14" s="23">
        <v>14</v>
      </c>
      <c r="J14" s="23">
        <v>11</v>
      </c>
      <c r="K14" s="23">
        <v>14</v>
      </c>
      <c r="L14" s="23"/>
      <c r="M14" s="23"/>
      <c r="N14" s="23"/>
      <c r="O14" s="23">
        <v>25</v>
      </c>
      <c r="P14" s="23"/>
      <c r="Q14" s="25"/>
      <c r="R14" s="39">
        <f t="shared" si="0"/>
        <v>64</v>
      </c>
    </row>
    <row r="15" spans="1:18" ht="15.75">
      <c r="A15" s="19">
        <v>8</v>
      </c>
      <c r="B15" s="12" t="s">
        <v>27</v>
      </c>
      <c r="C15" s="13">
        <v>1963</v>
      </c>
      <c r="D15" s="13" t="s">
        <v>33</v>
      </c>
      <c r="E15" s="26" t="s">
        <v>41</v>
      </c>
      <c r="F15" s="23"/>
      <c r="G15" s="23">
        <v>11</v>
      </c>
      <c r="H15" s="23">
        <v>10</v>
      </c>
      <c r="I15" s="23"/>
      <c r="J15" s="23">
        <v>11</v>
      </c>
      <c r="K15" s="23"/>
      <c r="L15" s="23">
        <v>13</v>
      </c>
      <c r="M15" s="23">
        <v>18</v>
      </c>
      <c r="N15" s="23"/>
      <c r="O15" s="23"/>
      <c r="P15" s="23"/>
      <c r="Q15" s="25"/>
      <c r="R15" s="39">
        <f t="shared" si="0"/>
        <v>63</v>
      </c>
    </row>
    <row r="16" spans="1:18" ht="15.75">
      <c r="A16" s="19">
        <v>9</v>
      </c>
      <c r="B16" s="12" t="s">
        <v>28</v>
      </c>
      <c r="C16" s="13">
        <v>1983</v>
      </c>
      <c r="D16" s="13" t="s">
        <v>33</v>
      </c>
      <c r="E16" s="26" t="s">
        <v>34</v>
      </c>
      <c r="F16" s="23"/>
      <c r="G16" s="23"/>
      <c r="H16" s="23"/>
      <c r="I16" s="23">
        <v>14</v>
      </c>
      <c r="J16" s="23">
        <v>11</v>
      </c>
      <c r="K16" s="23"/>
      <c r="L16" s="23"/>
      <c r="M16" s="23"/>
      <c r="N16" s="23">
        <v>16</v>
      </c>
      <c r="O16" s="23"/>
      <c r="P16" s="23">
        <v>11</v>
      </c>
      <c r="Q16" s="25"/>
      <c r="R16" s="39">
        <f t="shared" si="0"/>
        <v>52</v>
      </c>
    </row>
    <row r="17" spans="1:18" ht="15.75">
      <c r="A17" s="19">
        <v>10</v>
      </c>
      <c r="B17" s="12" t="s">
        <v>29</v>
      </c>
      <c r="C17" s="18">
        <v>1989</v>
      </c>
      <c r="D17" s="18" t="s">
        <v>39</v>
      </c>
      <c r="E17" s="40" t="s">
        <v>36</v>
      </c>
      <c r="F17" s="23"/>
      <c r="G17" s="23"/>
      <c r="H17" s="23">
        <v>10</v>
      </c>
      <c r="I17" s="23">
        <v>13</v>
      </c>
      <c r="J17" s="23"/>
      <c r="K17" s="23">
        <v>14</v>
      </c>
      <c r="L17" s="23">
        <v>13</v>
      </c>
      <c r="M17" s="23"/>
      <c r="N17" s="23"/>
      <c r="O17" s="23"/>
      <c r="P17" s="23"/>
      <c r="Q17" s="25"/>
      <c r="R17" s="39">
        <f t="shared" si="0"/>
        <v>50</v>
      </c>
    </row>
    <row r="18" spans="1:18" ht="15.75">
      <c r="A18" s="19">
        <v>11</v>
      </c>
      <c r="B18" s="12" t="s">
        <v>30</v>
      </c>
      <c r="C18" s="13">
        <v>1991</v>
      </c>
      <c r="D18" s="13">
        <v>2</v>
      </c>
      <c r="E18" s="26" t="s">
        <v>34</v>
      </c>
      <c r="F18" s="23"/>
      <c r="G18" s="23"/>
      <c r="H18" s="23">
        <v>10</v>
      </c>
      <c r="I18" s="23"/>
      <c r="J18" s="23">
        <v>10</v>
      </c>
      <c r="K18" s="23"/>
      <c r="L18" s="23"/>
      <c r="M18" s="23"/>
      <c r="N18" s="23"/>
      <c r="O18" s="23"/>
      <c r="P18" s="23"/>
      <c r="Q18" s="25"/>
      <c r="R18" s="39">
        <f t="shared" si="0"/>
        <v>20</v>
      </c>
    </row>
    <row r="19" spans="1:18" ht="15.75">
      <c r="A19" s="67" t="s">
        <v>58</v>
      </c>
      <c r="B19" s="12" t="s">
        <v>31</v>
      </c>
      <c r="C19" s="13">
        <v>1977</v>
      </c>
      <c r="D19" s="13" t="s">
        <v>35</v>
      </c>
      <c r="E19" s="26" t="s">
        <v>41</v>
      </c>
      <c r="F19" s="23"/>
      <c r="G19" s="23"/>
      <c r="H19" s="23"/>
      <c r="I19" s="23">
        <v>14</v>
      </c>
      <c r="J19" s="23"/>
      <c r="K19" s="23"/>
      <c r="L19" s="23"/>
      <c r="M19" s="23"/>
      <c r="N19" s="23"/>
      <c r="O19" s="23"/>
      <c r="P19" s="23"/>
      <c r="Q19" s="25"/>
      <c r="R19" s="39">
        <f t="shared" si="0"/>
        <v>14</v>
      </c>
    </row>
    <row r="20" spans="1:18" ht="16.5" thickBot="1">
      <c r="A20" s="68" t="s">
        <v>58</v>
      </c>
      <c r="B20" s="14" t="s">
        <v>32</v>
      </c>
      <c r="C20" s="15">
        <v>1960</v>
      </c>
      <c r="D20" s="15" t="s">
        <v>35</v>
      </c>
      <c r="E20" s="27" t="s">
        <v>42</v>
      </c>
      <c r="F20" s="15"/>
      <c r="G20" s="15"/>
      <c r="H20" s="15"/>
      <c r="I20" s="15"/>
      <c r="J20" s="15"/>
      <c r="K20" s="15">
        <v>14</v>
      </c>
      <c r="L20" s="15"/>
      <c r="M20" s="15"/>
      <c r="N20" s="15"/>
      <c r="O20" s="15"/>
      <c r="P20" s="15"/>
      <c r="Q20" s="16"/>
      <c r="R20" s="41">
        <f t="shared" si="0"/>
        <v>14</v>
      </c>
    </row>
    <row r="22" spans="3:5" s="4" customFormat="1" ht="15">
      <c r="C22" s="7"/>
      <c r="D22" s="7"/>
      <c r="E22" s="7"/>
    </row>
    <row r="23" spans="3:5" s="4" customFormat="1" ht="15">
      <c r="C23" s="7"/>
      <c r="D23" s="7"/>
      <c r="E23" s="7"/>
    </row>
    <row r="24" spans="2:5" ht="15.75">
      <c r="B24" s="2" t="s">
        <v>16</v>
      </c>
      <c r="E24" s="3" t="s">
        <v>18</v>
      </c>
    </row>
    <row r="26" spans="2:5" ht="15.75">
      <c r="B26" s="3" t="s">
        <v>17</v>
      </c>
      <c r="D26" s="3"/>
      <c r="E26" s="3" t="s">
        <v>19</v>
      </c>
    </row>
  </sheetData>
  <sheetProtection/>
  <mergeCells count="7">
    <mergeCell ref="A5:D6"/>
    <mergeCell ref="R5:R6"/>
    <mergeCell ref="F7:Q7"/>
    <mergeCell ref="I3:R3"/>
    <mergeCell ref="I4:R4"/>
    <mergeCell ref="A1:Q1"/>
    <mergeCell ref="A2:Q2"/>
  </mergeCells>
  <printOptions/>
  <pageMargins left="0.7" right="0.7" top="0.75" bottom="0.75" header="0.3" footer="0.3"/>
  <pageSetup horizontalDpi="600" verticalDpi="600" orientation="portrait" paperSize="9" scale="72" r:id="rId1"/>
  <ignoredErrors>
    <ignoredError sqref="A19:A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19" sqref="C19"/>
    </sheetView>
  </sheetViews>
  <sheetFormatPr defaultColWidth="9.140625" defaultRowHeight="15"/>
  <cols>
    <col min="1" max="1" width="7.28125" style="4" customWidth="1"/>
    <col min="2" max="2" width="24.8515625" style="4" customWidth="1"/>
    <col min="3" max="3" width="6.00390625" style="7" customWidth="1"/>
    <col min="4" max="4" width="7.57421875" style="7" bestFit="1" customWidth="1"/>
    <col min="5" max="5" width="13.57421875" style="7" customWidth="1"/>
    <col min="6" max="11" width="4.7109375" style="4" customWidth="1"/>
    <col min="12" max="12" width="9.140625" style="4" customWidth="1"/>
    <col min="13" max="16384" width="9.140625" style="4" customWidth="1"/>
  </cols>
  <sheetData>
    <row r="1" spans="1:12" ht="15.75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"/>
    </row>
    <row r="2" spans="1:12" ht="15.7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5"/>
    </row>
    <row r="3" spans="1:12" ht="21" customHeight="1">
      <c r="A3" s="6" t="s">
        <v>48</v>
      </c>
      <c r="B3" s="5"/>
      <c r="C3" s="61" t="s">
        <v>53</v>
      </c>
      <c r="D3" s="61"/>
      <c r="E3" s="61"/>
      <c r="F3" s="44" t="s">
        <v>51</v>
      </c>
      <c r="G3" s="44"/>
      <c r="H3" s="44"/>
      <c r="I3" s="44"/>
      <c r="J3" s="44"/>
      <c r="K3" s="44"/>
      <c r="L3" s="44"/>
    </row>
    <row r="4" spans="1:12" ht="24" customHeight="1" thickBot="1">
      <c r="A4" s="42" t="s">
        <v>49</v>
      </c>
      <c r="B4" s="42"/>
      <c r="C4" s="43"/>
      <c r="D4" s="43"/>
      <c r="F4" s="42"/>
      <c r="G4" s="42"/>
      <c r="H4" s="62" t="s">
        <v>52</v>
      </c>
      <c r="I4" s="62"/>
      <c r="J4" s="62"/>
      <c r="K4" s="62"/>
      <c r="L4" s="62"/>
    </row>
    <row r="5" spans="1:12" ht="84" customHeight="1">
      <c r="A5" s="50"/>
      <c r="B5" s="51"/>
      <c r="C5" s="51"/>
      <c r="D5" s="51"/>
      <c r="E5" s="65" t="s">
        <v>44</v>
      </c>
      <c r="F5" s="63" t="s">
        <v>9</v>
      </c>
      <c r="G5" s="17" t="s">
        <v>3</v>
      </c>
      <c r="H5" s="17" t="s">
        <v>7</v>
      </c>
      <c r="I5" s="17" t="s">
        <v>1</v>
      </c>
      <c r="J5" s="17" t="s">
        <v>10</v>
      </c>
      <c r="K5" s="45" t="s">
        <v>8</v>
      </c>
      <c r="L5" s="54"/>
    </row>
    <row r="6" spans="1:12" ht="15" customHeight="1" thickBot="1">
      <c r="A6" s="52"/>
      <c r="B6" s="53"/>
      <c r="C6" s="53"/>
      <c r="D6" s="53"/>
      <c r="E6" s="66" t="s">
        <v>45</v>
      </c>
      <c r="F6" s="64">
        <v>11</v>
      </c>
      <c r="G6" s="24">
        <v>10</v>
      </c>
      <c r="H6" s="23">
        <v>14</v>
      </c>
      <c r="I6" s="23">
        <v>11</v>
      </c>
      <c r="J6" s="23">
        <v>14</v>
      </c>
      <c r="K6" s="46">
        <v>13</v>
      </c>
      <c r="L6" s="55"/>
    </row>
    <row r="7" spans="1:12" ht="20.25" customHeight="1" thickBot="1">
      <c r="A7" s="34" t="s">
        <v>37</v>
      </c>
      <c r="B7" s="35" t="s">
        <v>13</v>
      </c>
      <c r="C7" s="36" t="s">
        <v>43</v>
      </c>
      <c r="D7" s="36" t="s">
        <v>0</v>
      </c>
      <c r="E7" s="37" t="s">
        <v>38</v>
      </c>
      <c r="F7" s="56" t="s">
        <v>46</v>
      </c>
      <c r="G7" s="57"/>
      <c r="H7" s="57"/>
      <c r="I7" s="57"/>
      <c r="J7" s="57"/>
      <c r="K7" s="57"/>
      <c r="L7" s="69" t="s">
        <v>47</v>
      </c>
    </row>
    <row r="8" spans="1:12" ht="15.75">
      <c r="A8" s="28">
        <v>1</v>
      </c>
      <c r="B8" s="29" t="s">
        <v>54</v>
      </c>
      <c r="C8" s="30">
        <v>1982</v>
      </c>
      <c r="D8" s="30" t="s">
        <v>35</v>
      </c>
      <c r="E8" s="31" t="s">
        <v>59</v>
      </c>
      <c r="F8" s="23">
        <v>11</v>
      </c>
      <c r="G8" s="24">
        <v>10</v>
      </c>
      <c r="H8" s="23">
        <v>14</v>
      </c>
      <c r="I8" s="23">
        <v>11</v>
      </c>
      <c r="J8" s="23">
        <v>14</v>
      </c>
      <c r="K8" s="46">
        <v>13</v>
      </c>
      <c r="L8" s="48">
        <f>SUM(F8:K8)</f>
        <v>73</v>
      </c>
    </row>
    <row r="9" spans="1:12" ht="15.75">
      <c r="A9" s="19">
        <v>2</v>
      </c>
      <c r="B9" s="12" t="s">
        <v>55</v>
      </c>
      <c r="C9" s="13">
        <v>1980</v>
      </c>
      <c r="D9" s="13" t="s">
        <v>35</v>
      </c>
      <c r="E9" s="26" t="s">
        <v>60</v>
      </c>
      <c r="F9" s="23"/>
      <c r="G9" s="24">
        <v>10</v>
      </c>
      <c r="H9" s="23">
        <v>14</v>
      </c>
      <c r="I9" s="23">
        <v>11</v>
      </c>
      <c r="J9" s="23">
        <v>14</v>
      </c>
      <c r="K9" s="26">
        <v>13</v>
      </c>
      <c r="L9" s="48">
        <f>SUM(F9:K9)</f>
        <v>62</v>
      </c>
    </row>
    <row r="10" spans="1:12" ht="15.75">
      <c r="A10" s="19">
        <v>3</v>
      </c>
      <c r="B10" s="12" t="s">
        <v>56</v>
      </c>
      <c r="C10" s="13">
        <v>1981</v>
      </c>
      <c r="D10" s="13" t="s">
        <v>33</v>
      </c>
      <c r="E10" s="26" t="s">
        <v>61</v>
      </c>
      <c r="F10" s="23"/>
      <c r="G10" s="24">
        <v>10</v>
      </c>
      <c r="H10" s="23">
        <v>14</v>
      </c>
      <c r="I10" s="23">
        <v>11</v>
      </c>
      <c r="J10" s="23">
        <v>14</v>
      </c>
      <c r="K10" s="26">
        <v>12</v>
      </c>
      <c r="L10" s="48">
        <f>SUM(F10:K10)</f>
        <v>61</v>
      </c>
    </row>
    <row r="11" spans="1:12" ht="16.5" thickBot="1">
      <c r="A11" s="20">
        <v>4</v>
      </c>
      <c r="B11" s="14" t="s">
        <v>57</v>
      </c>
      <c r="C11" s="15">
        <v>1990</v>
      </c>
      <c r="D11" s="15" t="s">
        <v>39</v>
      </c>
      <c r="E11" s="27" t="s">
        <v>62</v>
      </c>
      <c r="F11" s="15"/>
      <c r="G11" s="22">
        <v>10</v>
      </c>
      <c r="H11" s="15"/>
      <c r="I11" s="15"/>
      <c r="J11" s="15"/>
      <c r="K11" s="47"/>
      <c r="L11" s="49">
        <f>SUM(F11:K11)</f>
        <v>10</v>
      </c>
    </row>
    <row r="15" spans="2:5" ht="15.75">
      <c r="B15" s="8" t="s">
        <v>16</v>
      </c>
      <c r="E15" s="9" t="s">
        <v>18</v>
      </c>
    </row>
    <row r="17" spans="2:5" ht="15.75">
      <c r="B17" s="9" t="s">
        <v>17</v>
      </c>
      <c r="D17" s="9"/>
      <c r="E17" s="9" t="s">
        <v>19</v>
      </c>
    </row>
  </sheetData>
  <sheetProtection/>
  <mergeCells count="7">
    <mergeCell ref="F7:K7"/>
    <mergeCell ref="C3:E3"/>
    <mergeCell ref="A1:K1"/>
    <mergeCell ref="A2:K2"/>
    <mergeCell ref="H4:L4"/>
    <mergeCell ref="A5:D6"/>
    <mergeCell ref="L5:L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2011-09-09T07:10:58Z</cp:lastPrinted>
  <dcterms:created xsi:type="dcterms:W3CDTF">2011-09-09T05:25:09Z</dcterms:created>
  <dcterms:modified xsi:type="dcterms:W3CDTF">2011-09-11T12:19:08Z</dcterms:modified>
  <cp:category/>
  <cp:version/>
  <cp:contentType/>
  <cp:contentStatus/>
</cp:coreProperties>
</file>